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<sst xmlns="http://schemas.openxmlformats.org/spreadsheetml/2006/main" count="113" uniqueCount="57">
  <si>
    <t>Bodová tabulka OK Liga 2010</t>
  </si>
  <si>
    <t>Kameničky</t>
  </si>
  <si>
    <t>Filipov</t>
  </si>
  <si>
    <t>Jeníkov</t>
  </si>
  <si>
    <t>Dědová</t>
  </si>
  <si>
    <t>Kladno</t>
  </si>
  <si>
    <t>Vortová</t>
  </si>
  <si>
    <t>Celkem</t>
  </si>
  <si>
    <t>Počet</t>
  </si>
  <si>
    <t>Průměr</t>
  </si>
  <si>
    <t>Čas / Body</t>
  </si>
  <si>
    <t>5.6.</t>
  </si>
  <si>
    <t>12.6.</t>
  </si>
  <si>
    <t>17.7.</t>
  </si>
  <si>
    <t>31.7.</t>
  </si>
  <si>
    <t>7.8.</t>
  </si>
  <si>
    <t>21.8.</t>
  </si>
  <si>
    <t>28.8.</t>
  </si>
  <si>
    <t>BODY</t>
  </si>
  <si>
    <t>účastí</t>
  </si>
  <si>
    <t>závod</t>
  </si>
  <si>
    <t>Malinné</t>
  </si>
  <si>
    <t>Mrákotín</t>
  </si>
  <si>
    <t>NP</t>
  </si>
  <si>
    <t>Kame 2001</t>
  </si>
  <si>
    <t>Nep</t>
  </si>
  <si>
    <t>D</t>
  </si>
  <si>
    <t>Ne</t>
  </si>
  <si>
    <t>Jeníkov 2</t>
  </si>
  <si>
    <t>Filipov 2</t>
  </si>
  <si>
    <t>Dědová st.</t>
  </si>
  <si>
    <t>Hamry</t>
  </si>
  <si>
    <t>Disk</t>
  </si>
  <si>
    <t>Kladno 2</t>
  </si>
  <si>
    <t>Umístění</t>
  </si>
  <si>
    <t>1.místo</t>
  </si>
  <si>
    <t>2.místo</t>
  </si>
  <si>
    <t>3.místo</t>
  </si>
  <si>
    <t>4.místo</t>
  </si>
  <si>
    <t>5.místo</t>
  </si>
  <si>
    <t>6.místo</t>
  </si>
  <si>
    <t>Bodování</t>
  </si>
  <si>
    <t>TOP</t>
  </si>
  <si>
    <t>čas</t>
  </si>
  <si>
    <t>(u závodů na 2Bé nepřičteny 3s)</t>
  </si>
  <si>
    <t>Přepočty časů :</t>
  </si>
  <si>
    <t>Dědová, Kladno</t>
  </si>
  <si>
    <t>3s +</t>
  </si>
  <si>
    <t>Kameničky 31.7.</t>
  </si>
  <si>
    <t>2s + (kratší dráha)</t>
  </si>
  <si>
    <t>(pouze pro nástřikové terče)</t>
  </si>
  <si>
    <t>Účast Ligy</t>
  </si>
  <si>
    <t>9x</t>
  </si>
  <si>
    <t>11x</t>
  </si>
  <si>
    <t>10x</t>
  </si>
  <si>
    <t>8x</t>
  </si>
  <si>
    <t>7x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</si>
</sst>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"/>
    <numFmt numFmtId="166" formatCode="0.0000"/>
    <numFmt numFmtId="167" formatCode="0.000"/>
  </numFmts>
  <fonts count="13">
    <font>
      <sz val="10"/>
      <name val="Arial"/>
      <family val="0"/>
    </font>
    <font>
      <sz val="14"/>
      <name val="Arial"/>
      <family val="0"/>
    </font>
    <font>
      <i/>
      <u val="single"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 horizontal="left" vertical="center" indent="1"/>
    </xf>
    <xf numFmtId="2" fontId="4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164" fontId="8" fillId="0" borderId="22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4" fillId="0" borderId="23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 vertical="center"/>
    </xf>
    <xf numFmtId="0" fontId="0" fillId="0" borderId="29" xfId="0" applyFont="1" applyBorder="1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Continuous"/>
    </xf>
    <xf numFmtId="0" fontId="3" fillId="0" borderId="30" xfId="0" applyFont="1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12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indent="1"/>
    </xf>
    <xf numFmtId="0" fontId="9" fillId="0" borderId="37" xfId="0" applyFont="1" applyFill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5.7109375" style="0" customWidth="1"/>
    <col min="2" max="2" width="13.7109375" style="0" customWidth="1"/>
    <col min="3" max="3" width="7.7109375" style="0" customWidth="1"/>
    <col min="4" max="4" width="3.7109375" style="0" customWidth="1"/>
    <col min="5" max="5" width="7.7109375" style="0" customWidth="1"/>
    <col min="6" max="6" width="3.7109375" style="0" customWidth="1"/>
    <col min="7" max="7" width="7.7109375" style="0" customWidth="1"/>
    <col min="8" max="8" width="3.7109375" style="0" customWidth="1"/>
    <col min="9" max="9" width="7.7109375" style="0" customWidth="1"/>
    <col min="10" max="10" width="3.7109375" style="0" customWidth="1"/>
    <col min="11" max="11" width="7.7109375" style="0" customWidth="1"/>
    <col min="12" max="12" width="3.7109375" style="0" customWidth="1"/>
    <col min="13" max="13" width="7.7109375" style="0" customWidth="1"/>
    <col min="14" max="14" width="3.7109375" style="0" customWidth="1"/>
    <col min="15" max="15" width="7.7109375" style="0" customWidth="1"/>
    <col min="16" max="16" width="3.7109375" style="0" customWidth="1"/>
    <col min="17" max="17" width="7.7109375" style="0" customWidth="1"/>
    <col min="18" max="18" width="3.7109375" style="0" customWidth="1"/>
    <col min="22" max="22" width="10.8515625" style="0" bestFit="1" customWidth="1"/>
  </cols>
  <sheetData>
    <row r="1" spans="2:22" ht="18.75">
      <c r="B1" s="1"/>
      <c r="C1" s="1"/>
      <c r="D1" s="1"/>
      <c r="E1" s="1"/>
      <c r="F1" s="57" t="s">
        <v>0</v>
      </c>
      <c r="G1" s="1"/>
      <c r="H1" s="1"/>
      <c r="I1" s="1"/>
      <c r="J1" s="1"/>
      <c r="K1" s="1"/>
      <c r="L1" s="1"/>
      <c r="M1" s="1"/>
      <c r="N1" s="56"/>
      <c r="O1" s="56"/>
      <c r="P1" s="56"/>
      <c r="Q1" s="56"/>
      <c r="R1" s="1"/>
      <c r="S1" s="2"/>
      <c r="T1" s="2"/>
      <c r="U1" s="2"/>
      <c r="V1" s="2"/>
    </row>
    <row r="2" spans="2:22" ht="18">
      <c r="B2" s="1"/>
      <c r="C2" s="1"/>
      <c r="D2" s="1"/>
      <c r="E2" s="1"/>
      <c r="F2" s="58" t="s">
        <v>44</v>
      </c>
      <c r="G2" s="1"/>
      <c r="H2" s="1"/>
      <c r="I2" s="1"/>
      <c r="J2" s="1"/>
      <c r="K2" s="1"/>
      <c r="L2" s="1"/>
      <c r="M2" s="1"/>
      <c r="N2" s="56"/>
      <c r="O2" s="56"/>
      <c r="P2" s="56"/>
      <c r="Q2" s="56"/>
      <c r="R2" s="56"/>
      <c r="S2" s="56"/>
      <c r="T2" s="2"/>
      <c r="U2" s="2"/>
      <c r="V2" s="2"/>
    </row>
    <row r="3" spans="2:22" ht="18">
      <c r="B3" s="75"/>
      <c r="C3" s="76" t="s">
        <v>1</v>
      </c>
      <c r="D3" s="76"/>
      <c r="E3" s="77" t="s">
        <v>2</v>
      </c>
      <c r="F3" s="76"/>
      <c r="G3" s="76"/>
      <c r="H3" s="78"/>
      <c r="I3" s="76" t="s">
        <v>3</v>
      </c>
      <c r="J3" s="76"/>
      <c r="K3" s="77" t="s">
        <v>1</v>
      </c>
      <c r="L3" s="78"/>
      <c r="M3" s="76" t="s">
        <v>4</v>
      </c>
      <c r="N3" s="76"/>
      <c r="O3" s="77" t="s">
        <v>5</v>
      </c>
      <c r="P3" s="78"/>
      <c r="Q3" s="77" t="s">
        <v>6</v>
      </c>
      <c r="R3" s="79"/>
      <c r="S3" s="3" t="s">
        <v>7</v>
      </c>
      <c r="T3" s="4" t="s">
        <v>8</v>
      </c>
      <c r="U3" s="5" t="s">
        <v>9</v>
      </c>
      <c r="V3" s="5" t="s">
        <v>42</v>
      </c>
    </row>
    <row r="4" spans="2:22" ht="15.75">
      <c r="B4" s="6" t="s">
        <v>10</v>
      </c>
      <c r="C4" s="7" t="s">
        <v>11</v>
      </c>
      <c r="D4" s="8"/>
      <c r="E4" s="9" t="s">
        <v>12</v>
      </c>
      <c r="F4" s="8"/>
      <c r="G4" s="9" t="s">
        <v>12</v>
      </c>
      <c r="H4" s="8"/>
      <c r="I4" s="9" t="s">
        <v>13</v>
      </c>
      <c r="J4" s="8"/>
      <c r="K4" s="9" t="s">
        <v>14</v>
      </c>
      <c r="L4" s="8"/>
      <c r="M4" s="9" t="s">
        <v>15</v>
      </c>
      <c r="N4" s="8"/>
      <c r="O4" s="9" t="s">
        <v>16</v>
      </c>
      <c r="P4" s="8"/>
      <c r="Q4" s="9" t="s">
        <v>17</v>
      </c>
      <c r="R4" s="8"/>
      <c r="S4" s="10" t="s">
        <v>18</v>
      </c>
      <c r="T4" s="11" t="s">
        <v>19</v>
      </c>
      <c r="U4" s="12" t="s">
        <v>20</v>
      </c>
      <c r="V4" s="12" t="s">
        <v>43</v>
      </c>
    </row>
    <row r="5" spans="2:22" ht="18">
      <c r="B5" s="13" t="s">
        <v>3</v>
      </c>
      <c r="C5" s="14">
        <v>26.85</v>
      </c>
      <c r="D5" s="15">
        <v>5</v>
      </c>
      <c r="E5" s="16">
        <v>38.14</v>
      </c>
      <c r="F5" s="15">
        <v>7</v>
      </c>
      <c r="G5" s="16">
        <v>32.45</v>
      </c>
      <c r="H5" s="15">
        <v>7</v>
      </c>
      <c r="I5" s="16">
        <v>38.69</v>
      </c>
      <c r="J5" s="65">
        <v>10</v>
      </c>
      <c r="K5" s="69">
        <v>30.33</v>
      </c>
      <c r="L5" s="15">
        <v>7</v>
      </c>
      <c r="M5" s="59">
        <v>62.3</v>
      </c>
      <c r="N5" s="15">
        <v>2</v>
      </c>
      <c r="O5" s="61">
        <v>35.54</v>
      </c>
      <c r="P5" s="15">
        <v>1</v>
      </c>
      <c r="Q5" s="61">
        <v>28.15</v>
      </c>
      <c r="R5" s="17">
        <v>5</v>
      </c>
      <c r="S5" s="18">
        <f aca="true" t="shared" si="0" ref="S5:S18">R5+P5+N5+L5+J5+H5+F5+D5</f>
        <v>44</v>
      </c>
      <c r="T5" s="53">
        <v>8</v>
      </c>
      <c r="U5" s="19">
        <f>S5/T5</f>
        <v>5.5</v>
      </c>
      <c r="V5" s="66">
        <v>32.33</v>
      </c>
    </row>
    <row r="6" spans="2:22" ht="18">
      <c r="B6" s="20" t="s">
        <v>21</v>
      </c>
      <c r="C6" s="21">
        <v>29.9</v>
      </c>
      <c r="D6" s="22">
        <v>3</v>
      </c>
      <c r="E6" s="23">
        <v>41.16</v>
      </c>
      <c r="F6" s="22">
        <v>2</v>
      </c>
      <c r="G6" s="23">
        <v>36.13</v>
      </c>
      <c r="H6" s="22">
        <v>3</v>
      </c>
      <c r="I6" s="23">
        <v>39.12</v>
      </c>
      <c r="J6" s="22">
        <v>7</v>
      </c>
      <c r="K6" s="23">
        <v>34.28</v>
      </c>
      <c r="L6" s="22">
        <v>2</v>
      </c>
      <c r="M6" s="27">
        <v>35.87</v>
      </c>
      <c r="N6" s="22">
        <v>3</v>
      </c>
      <c r="O6" s="70">
        <v>26.13</v>
      </c>
      <c r="P6" s="64">
        <v>10</v>
      </c>
      <c r="Q6" s="27">
        <v>24.82</v>
      </c>
      <c r="R6" s="24">
        <v>7</v>
      </c>
      <c r="S6" s="25">
        <f t="shared" si="0"/>
        <v>37</v>
      </c>
      <c r="T6" s="54">
        <v>8</v>
      </c>
      <c r="U6" s="26">
        <f>S6/T6</f>
        <v>4.625</v>
      </c>
      <c r="V6" s="67">
        <v>29.13</v>
      </c>
    </row>
    <row r="7" spans="2:22" ht="18">
      <c r="B7" s="20" t="s">
        <v>22</v>
      </c>
      <c r="C7" s="21">
        <v>52.6</v>
      </c>
      <c r="D7" s="22">
        <v>1</v>
      </c>
      <c r="E7" s="23">
        <v>50.81</v>
      </c>
      <c r="F7" s="22">
        <v>0</v>
      </c>
      <c r="G7" s="23">
        <v>31.92</v>
      </c>
      <c r="H7" s="64">
        <v>10</v>
      </c>
      <c r="I7" s="23">
        <v>41.08</v>
      </c>
      <c r="J7" s="22">
        <v>5</v>
      </c>
      <c r="K7" s="23">
        <v>32.86</v>
      </c>
      <c r="L7" s="22">
        <v>3</v>
      </c>
      <c r="M7" s="27" t="s">
        <v>23</v>
      </c>
      <c r="N7" s="22">
        <v>0</v>
      </c>
      <c r="O7" s="70">
        <v>27.84</v>
      </c>
      <c r="P7" s="22">
        <v>7</v>
      </c>
      <c r="Q7" s="27">
        <v>24.22</v>
      </c>
      <c r="R7" s="63">
        <v>10</v>
      </c>
      <c r="S7" s="25">
        <f t="shared" si="0"/>
        <v>36</v>
      </c>
      <c r="T7" s="54">
        <v>8</v>
      </c>
      <c r="U7" s="26">
        <f>S7/T7</f>
        <v>4.5</v>
      </c>
      <c r="V7" s="67">
        <v>30.84</v>
      </c>
    </row>
    <row r="8" spans="2:22" ht="18">
      <c r="B8" s="20" t="s">
        <v>4</v>
      </c>
      <c r="C8" s="28">
        <v>24.75</v>
      </c>
      <c r="D8" s="22">
        <v>7</v>
      </c>
      <c r="E8" s="23">
        <v>36.72</v>
      </c>
      <c r="F8" s="64">
        <v>10</v>
      </c>
      <c r="G8" s="23">
        <v>37.11</v>
      </c>
      <c r="H8" s="22">
        <v>2</v>
      </c>
      <c r="I8" s="23">
        <v>48.25</v>
      </c>
      <c r="J8" s="22">
        <v>1</v>
      </c>
      <c r="K8" s="23">
        <v>36.74</v>
      </c>
      <c r="L8" s="22">
        <v>1</v>
      </c>
      <c r="M8" s="70">
        <v>30.59</v>
      </c>
      <c r="N8" s="64">
        <v>10</v>
      </c>
      <c r="O8" s="62">
        <v>30.7</v>
      </c>
      <c r="P8" s="22">
        <v>3</v>
      </c>
      <c r="Q8" s="62">
        <v>34</v>
      </c>
      <c r="R8" s="24">
        <v>0</v>
      </c>
      <c r="S8" s="25">
        <f t="shared" si="0"/>
        <v>34</v>
      </c>
      <c r="T8" s="54">
        <v>8</v>
      </c>
      <c r="U8" s="26">
        <f>S8/T8</f>
        <v>4.25</v>
      </c>
      <c r="V8" s="67">
        <v>33.59</v>
      </c>
    </row>
    <row r="9" spans="2:22" ht="18">
      <c r="B9" s="20" t="s">
        <v>24</v>
      </c>
      <c r="C9" s="21">
        <v>23.3</v>
      </c>
      <c r="D9" s="64">
        <v>10</v>
      </c>
      <c r="E9" s="23">
        <v>44.29</v>
      </c>
      <c r="F9" s="22">
        <v>1</v>
      </c>
      <c r="G9" s="23">
        <v>51.41</v>
      </c>
      <c r="H9" s="22">
        <v>0</v>
      </c>
      <c r="I9" s="23">
        <v>45.75</v>
      </c>
      <c r="J9" s="22">
        <v>2</v>
      </c>
      <c r="K9" s="71">
        <v>24.69</v>
      </c>
      <c r="L9" s="64">
        <v>10</v>
      </c>
      <c r="M9" s="27">
        <v>32.59</v>
      </c>
      <c r="N9" s="22">
        <v>7</v>
      </c>
      <c r="O9" s="27" t="s">
        <v>25</v>
      </c>
      <c r="P9" s="29">
        <v>0</v>
      </c>
      <c r="Q9" s="27">
        <v>32.96</v>
      </c>
      <c r="R9" s="24">
        <v>3</v>
      </c>
      <c r="S9" s="25">
        <f t="shared" si="0"/>
        <v>33</v>
      </c>
      <c r="T9" s="54">
        <v>7</v>
      </c>
      <c r="U9" s="26">
        <f>S9/T9</f>
        <v>4.714285714285714</v>
      </c>
      <c r="V9" s="91">
        <v>26.69</v>
      </c>
    </row>
    <row r="10" spans="2:22" ht="18">
      <c r="B10" s="30" t="s">
        <v>2</v>
      </c>
      <c r="C10" s="31" t="s">
        <v>26</v>
      </c>
      <c r="D10" s="32">
        <v>0</v>
      </c>
      <c r="E10" s="33">
        <v>40.86</v>
      </c>
      <c r="F10" s="34">
        <v>3</v>
      </c>
      <c r="G10" s="33">
        <v>32.81</v>
      </c>
      <c r="H10" s="34">
        <v>5</v>
      </c>
      <c r="I10" s="33">
        <v>53.57</v>
      </c>
      <c r="J10" s="34">
        <v>0</v>
      </c>
      <c r="K10" s="33">
        <v>31.52</v>
      </c>
      <c r="L10" s="34">
        <v>5</v>
      </c>
      <c r="M10" s="60">
        <v>33.3</v>
      </c>
      <c r="N10" s="34">
        <v>5</v>
      </c>
      <c r="O10" s="72">
        <v>28.51</v>
      </c>
      <c r="P10" s="34">
        <v>5</v>
      </c>
      <c r="Q10" s="39">
        <v>33.22</v>
      </c>
      <c r="R10" s="35">
        <v>1</v>
      </c>
      <c r="S10" s="25">
        <f t="shared" si="0"/>
        <v>24</v>
      </c>
      <c r="T10" s="54">
        <v>8</v>
      </c>
      <c r="U10" s="36">
        <f>S10/T10</f>
        <v>3</v>
      </c>
      <c r="V10" s="67">
        <v>31.51</v>
      </c>
    </row>
    <row r="11" spans="2:22" ht="18">
      <c r="B11" s="13" t="s">
        <v>5</v>
      </c>
      <c r="C11" s="14">
        <v>53.85</v>
      </c>
      <c r="D11" s="15">
        <v>0</v>
      </c>
      <c r="E11" s="73">
        <v>38.6</v>
      </c>
      <c r="F11" s="15">
        <v>5</v>
      </c>
      <c r="G11" s="16" t="s">
        <v>23</v>
      </c>
      <c r="H11" s="15">
        <v>0</v>
      </c>
      <c r="I11" s="82" t="s">
        <v>27</v>
      </c>
      <c r="J11" s="37">
        <v>0</v>
      </c>
      <c r="K11" s="82" t="s">
        <v>27</v>
      </c>
      <c r="L11" s="37">
        <v>0</v>
      </c>
      <c r="M11" s="59">
        <v>89.6</v>
      </c>
      <c r="N11" s="15">
        <v>0</v>
      </c>
      <c r="O11" s="61">
        <v>36.19</v>
      </c>
      <c r="P11" s="15">
        <v>0</v>
      </c>
      <c r="Q11" s="84" t="s">
        <v>27</v>
      </c>
      <c r="R11" s="38">
        <v>0</v>
      </c>
      <c r="S11" s="25">
        <f t="shared" si="0"/>
        <v>5</v>
      </c>
      <c r="T11" s="54">
        <v>5</v>
      </c>
      <c r="U11" s="36">
        <f>S11/T11</f>
        <v>1</v>
      </c>
      <c r="V11" s="67">
        <v>38.6</v>
      </c>
    </row>
    <row r="12" spans="2:22" ht="18">
      <c r="B12" s="20" t="s">
        <v>6</v>
      </c>
      <c r="C12" s="28">
        <v>46.35</v>
      </c>
      <c r="D12" s="22">
        <v>2</v>
      </c>
      <c r="E12" s="83" t="s">
        <v>27</v>
      </c>
      <c r="F12" s="29">
        <v>0</v>
      </c>
      <c r="G12" s="83" t="s">
        <v>27</v>
      </c>
      <c r="H12" s="29">
        <v>0</v>
      </c>
      <c r="I12" s="71">
        <v>52.64</v>
      </c>
      <c r="J12" s="22">
        <v>0</v>
      </c>
      <c r="K12" s="83" t="s">
        <v>27</v>
      </c>
      <c r="L12" s="29">
        <v>0</v>
      </c>
      <c r="M12" s="84" t="s">
        <v>27</v>
      </c>
      <c r="N12" s="29">
        <v>0</v>
      </c>
      <c r="O12" s="84" t="s">
        <v>27</v>
      </c>
      <c r="P12" s="29">
        <v>0</v>
      </c>
      <c r="Q12" s="27">
        <v>33.18</v>
      </c>
      <c r="R12" s="24">
        <v>2</v>
      </c>
      <c r="S12" s="25">
        <f t="shared" si="0"/>
        <v>4</v>
      </c>
      <c r="T12" s="54">
        <v>3</v>
      </c>
      <c r="U12" s="26">
        <f>S12/T12</f>
        <v>1.3333333333333333</v>
      </c>
      <c r="V12" s="67">
        <v>52.64</v>
      </c>
    </row>
    <row r="13" spans="2:22" ht="18">
      <c r="B13" s="20" t="s">
        <v>28</v>
      </c>
      <c r="C13" s="87" t="s">
        <v>27</v>
      </c>
      <c r="D13" s="29">
        <v>0</v>
      </c>
      <c r="E13" s="83" t="s">
        <v>27</v>
      </c>
      <c r="F13" s="29">
        <v>0</v>
      </c>
      <c r="G13" s="83" t="s">
        <v>27</v>
      </c>
      <c r="H13" s="29">
        <v>0</v>
      </c>
      <c r="I13" s="71">
        <v>41.18</v>
      </c>
      <c r="J13" s="22">
        <v>3</v>
      </c>
      <c r="K13" s="83" t="s">
        <v>27</v>
      </c>
      <c r="L13" s="29">
        <v>0</v>
      </c>
      <c r="M13" s="84" t="s">
        <v>27</v>
      </c>
      <c r="N13" s="29">
        <v>0</v>
      </c>
      <c r="O13" s="84" t="s">
        <v>27</v>
      </c>
      <c r="P13" s="29">
        <v>0</v>
      </c>
      <c r="Q13" s="84" t="s">
        <v>27</v>
      </c>
      <c r="R13" s="38">
        <v>0</v>
      </c>
      <c r="S13" s="25">
        <f t="shared" si="0"/>
        <v>3</v>
      </c>
      <c r="T13" s="55">
        <v>1</v>
      </c>
      <c r="U13" s="36">
        <f>S13/T13</f>
        <v>3</v>
      </c>
      <c r="V13" s="67">
        <v>41.18</v>
      </c>
    </row>
    <row r="14" spans="2:22" ht="18">
      <c r="B14" s="20" t="s">
        <v>33</v>
      </c>
      <c r="C14" s="87" t="s">
        <v>27</v>
      </c>
      <c r="D14" s="29">
        <v>0</v>
      </c>
      <c r="E14" s="83" t="s">
        <v>27</v>
      </c>
      <c r="F14" s="29">
        <v>0</v>
      </c>
      <c r="G14" s="83" t="s">
        <v>27</v>
      </c>
      <c r="H14" s="29">
        <v>0</v>
      </c>
      <c r="I14" s="83" t="s">
        <v>27</v>
      </c>
      <c r="J14" s="29">
        <v>0</v>
      </c>
      <c r="K14" s="83" t="s">
        <v>27</v>
      </c>
      <c r="L14" s="29">
        <v>0</v>
      </c>
      <c r="M14" s="84" t="s">
        <v>27</v>
      </c>
      <c r="N14" s="29">
        <v>0</v>
      </c>
      <c r="O14" s="70">
        <v>30.84</v>
      </c>
      <c r="P14" s="22">
        <v>2</v>
      </c>
      <c r="Q14" s="84" t="s">
        <v>27</v>
      </c>
      <c r="R14" s="38">
        <v>0</v>
      </c>
      <c r="S14" s="25">
        <f>R14+P14+N14+L14+J14+H14+F14+D14</f>
        <v>2</v>
      </c>
      <c r="T14" s="55">
        <v>1</v>
      </c>
      <c r="U14" s="36">
        <f>S14/T14</f>
        <v>2</v>
      </c>
      <c r="V14" s="67">
        <v>33.84</v>
      </c>
    </row>
    <row r="15" spans="2:22" ht="18">
      <c r="B15" s="20" t="s">
        <v>29</v>
      </c>
      <c r="C15" s="87" t="s">
        <v>27</v>
      </c>
      <c r="D15" s="29">
        <v>0</v>
      </c>
      <c r="E15" s="23">
        <v>46.74</v>
      </c>
      <c r="F15" s="22">
        <v>0</v>
      </c>
      <c r="G15" s="71">
        <v>44.97</v>
      </c>
      <c r="H15" s="22">
        <v>1</v>
      </c>
      <c r="I15" s="83" t="s">
        <v>27</v>
      </c>
      <c r="J15" s="29">
        <v>0</v>
      </c>
      <c r="K15" s="83" t="s">
        <v>27</v>
      </c>
      <c r="L15" s="29">
        <v>0</v>
      </c>
      <c r="M15" s="84" t="s">
        <v>27</v>
      </c>
      <c r="N15" s="29">
        <v>0</v>
      </c>
      <c r="O15" s="84" t="s">
        <v>27</v>
      </c>
      <c r="P15" s="29">
        <v>0</v>
      </c>
      <c r="Q15" s="84" t="s">
        <v>27</v>
      </c>
      <c r="R15" s="38">
        <v>0</v>
      </c>
      <c r="S15" s="25">
        <f>R15+P15+N15+L15+J15+H15+F15+D15</f>
        <v>1</v>
      </c>
      <c r="T15" s="55">
        <v>2</v>
      </c>
      <c r="U15" s="36">
        <f>S15/T15</f>
        <v>0.5</v>
      </c>
      <c r="V15" s="67">
        <v>44.97</v>
      </c>
    </row>
    <row r="16" spans="2:22" ht="18">
      <c r="B16" s="20" t="s">
        <v>30</v>
      </c>
      <c r="C16" s="87" t="s">
        <v>27</v>
      </c>
      <c r="D16" s="29">
        <v>0</v>
      </c>
      <c r="E16" s="71">
        <v>69.66</v>
      </c>
      <c r="F16" s="22">
        <v>0</v>
      </c>
      <c r="G16" s="83" t="s">
        <v>27</v>
      </c>
      <c r="H16" s="29">
        <v>0</v>
      </c>
      <c r="I16" s="83" t="s">
        <v>27</v>
      </c>
      <c r="J16" s="29">
        <v>0</v>
      </c>
      <c r="K16" s="83" t="s">
        <v>27</v>
      </c>
      <c r="L16" s="29">
        <v>0</v>
      </c>
      <c r="M16" s="84" t="s">
        <v>27</v>
      </c>
      <c r="N16" s="29">
        <v>0</v>
      </c>
      <c r="O16" s="84" t="s">
        <v>27</v>
      </c>
      <c r="P16" s="29">
        <v>0</v>
      </c>
      <c r="Q16" s="84" t="s">
        <v>27</v>
      </c>
      <c r="R16" s="38">
        <v>0</v>
      </c>
      <c r="S16" s="25">
        <f>R16+P16+N16+L16+J16+H16+F16+D16</f>
        <v>0</v>
      </c>
      <c r="T16" s="55">
        <v>1</v>
      </c>
      <c r="U16" s="36">
        <f>S16/T16</f>
        <v>0</v>
      </c>
      <c r="V16" s="67">
        <v>69.66</v>
      </c>
    </row>
    <row r="17" spans="2:22" ht="18">
      <c r="B17" s="20" t="s">
        <v>31</v>
      </c>
      <c r="C17" s="28">
        <v>61.18</v>
      </c>
      <c r="D17" s="22">
        <v>0</v>
      </c>
      <c r="E17" s="23">
        <v>71.72</v>
      </c>
      <c r="F17" s="22">
        <v>0</v>
      </c>
      <c r="G17" s="74">
        <v>67.4</v>
      </c>
      <c r="H17" s="22">
        <v>0</v>
      </c>
      <c r="I17" s="83" t="s">
        <v>27</v>
      </c>
      <c r="J17" s="29">
        <v>0</v>
      </c>
      <c r="K17" s="83" t="s">
        <v>27</v>
      </c>
      <c r="L17" s="29">
        <v>0</v>
      </c>
      <c r="M17" s="84" t="s">
        <v>27</v>
      </c>
      <c r="N17" s="29">
        <v>0</v>
      </c>
      <c r="O17" s="84" t="s">
        <v>27</v>
      </c>
      <c r="P17" s="29">
        <v>0</v>
      </c>
      <c r="Q17" s="27">
        <v>51.34</v>
      </c>
      <c r="R17" s="24">
        <v>0</v>
      </c>
      <c r="S17" s="25">
        <f>R17+P17+N17+L17+J17+H17+F17+D17</f>
        <v>0</v>
      </c>
      <c r="T17" s="54">
        <v>4</v>
      </c>
      <c r="U17" s="36">
        <f>S17/T17</f>
        <v>0</v>
      </c>
      <c r="V17" s="67">
        <v>67.4</v>
      </c>
    </row>
    <row r="18" spans="2:22" ht="18">
      <c r="B18" s="30" t="s">
        <v>1</v>
      </c>
      <c r="C18" s="88" t="s">
        <v>27</v>
      </c>
      <c r="D18" s="32">
        <v>0</v>
      </c>
      <c r="E18" s="33" t="s">
        <v>23</v>
      </c>
      <c r="F18" s="34">
        <v>0</v>
      </c>
      <c r="G18" s="33" t="s">
        <v>32</v>
      </c>
      <c r="H18" s="32">
        <v>0</v>
      </c>
      <c r="I18" s="86" t="s">
        <v>27</v>
      </c>
      <c r="J18" s="32">
        <v>0</v>
      </c>
      <c r="K18" s="80">
        <v>36.89</v>
      </c>
      <c r="L18" s="34">
        <v>0</v>
      </c>
      <c r="M18" s="39" t="s">
        <v>23</v>
      </c>
      <c r="N18" s="34">
        <v>0</v>
      </c>
      <c r="O18" s="85" t="s">
        <v>27</v>
      </c>
      <c r="P18" s="32">
        <v>0</v>
      </c>
      <c r="Q18" s="85" t="s">
        <v>27</v>
      </c>
      <c r="R18" s="40">
        <v>0</v>
      </c>
      <c r="S18" s="41">
        <f>R18+P18+N18+L18+J18+H18+F18+D18</f>
        <v>0</v>
      </c>
      <c r="T18" s="81">
        <v>4</v>
      </c>
      <c r="U18" s="42">
        <f>S18/T18</f>
        <v>0</v>
      </c>
      <c r="V18" s="68">
        <v>38.89</v>
      </c>
    </row>
    <row r="19" spans="2:18" ht="16.5" customHeight="1">
      <c r="B19" s="89" t="s">
        <v>51</v>
      </c>
      <c r="C19" s="90" t="s">
        <v>52</v>
      </c>
      <c r="D19" s="43"/>
      <c r="E19" s="43" t="s">
        <v>53</v>
      </c>
      <c r="F19" s="43"/>
      <c r="G19" s="43" t="s">
        <v>54</v>
      </c>
      <c r="H19" s="43"/>
      <c r="I19" s="43" t="s">
        <v>55</v>
      </c>
      <c r="J19" s="43"/>
      <c r="K19" s="43" t="s">
        <v>56</v>
      </c>
      <c r="L19" s="43"/>
      <c r="M19" s="43" t="s">
        <v>55</v>
      </c>
      <c r="N19" s="43"/>
      <c r="O19" s="43" t="s">
        <v>55</v>
      </c>
      <c r="P19" s="43"/>
      <c r="Q19" s="43" t="s">
        <v>55</v>
      </c>
      <c r="R19" s="43"/>
    </row>
    <row r="21" spans="3:16" ht="12.75">
      <c r="C21" s="43" t="s">
        <v>34</v>
      </c>
      <c r="D21" s="44"/>
      <c r="E21" s="45" t="s">
        <v>35</v>
      </c>
      <c r="F21" s="46"/>
      <c r="G21" s="45" t="s">
        <v>36</v>
      </c>
      <c r="H21" s="46"/>
      <c r="I21" s="45" t="s">
        <v>37</v>
      </c>
      <c r="J21" s="46"/>
      <c r="K21" s="45" t="s">
        <v>38</v>
      </c>
      <c r="L21" s="46"/>
      <c r="M21" s="45" t="s">
        <v>39</v>
      </c>
      <c r="N21" s="46"/>
      <c r="O21" s="45" t="s">
        <v>40</v>
      </c>
      <c r="P21" s="47"/>
    </row>
    <row r="22" spans="3:16" ht="15.75">
      <c r="C22" s="48" t="s">
        <v>41</v>
      </c>
      <c r="D22" s="49"/>
      <c r="E22" s="50">
        <v>10</v>
      </c>
      <c r="F22" s="51"/>
      <c r="G22" s="50">
        <v>7</v>
      </c>
      <c r="H22" s="51"/>
      <c r="I22" s="50">
        <v>5</v>
      </c>
      <c r="J22" s="51"/>
      <c r="K22" s="50">
        <v>3</v>
      </c>
      <c r="L22" s="51"/>
      <c r="M22" s="50">
        <v>2</v>
      </c>
      <c r="N22" s="51"/>
      <c r="O22" s="50">
        <v>1</v>
      </c>
      <c r="P22" s="52"/>
    </row>
    <row r="24" spans="2:3" ht="12.75">
      <c r="B24" t="s">
        <v>45</v>
      </c>
      <c r="C24" t="s">
        <v>50</v>
      </c>
    </row>
    <row r="25" spans="3:6" ht="12.75">
      <c r="C25" t="s">
        <v>46</v>
      </c>
      <c r="F25" t="s">
        <v>47</v>
      </c>
    </row>
    <row r="26" spans="3:6" ht="12.75">
      <c r="C26" t="s">
        <v>48</v>
      </c>
      <c r="F26" t="s">
        <v>49</v>
      </c>
    </row>
  </sheetData>
  <printOptions/>
  <pageMargins left="0.75" right="0.75" top="1" bottom="1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cp:lastPrinted>2011-08-25T20:13:48Z</cp:lastPrinted>
  <dcterms:created xsi:type="dcterms:W3CDTF">2011-08-25T09:09:16Z</dcterms:created>
  <dcterms:modified xsi:type="dcterms:W3CDTF">2011-08-25T20:14:07Z</dcterms:modified>
  <cp:category/>
  <cp:version/>
  <cp:contentType/>
  <cp:contentStatus/>
</cp:coreProperties>
</file>